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robinsonk\Documents\2021 2022 AGSA PMS 2\2021 2022 ANNUAL PERF REPORTS PER KPAs\"/>
    </mc:Choice>
  </mc:AlternateContent>
  <xr:revisionPtr revIDLastSave="0" documentId="13_ncr:1_{60ADD316-6C88-44DF-B070-958BDA9A9A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3" l="1"/>
</calcChain>
</file>

<file path=xl/sharedStrings.xml><?xml version="1.0" encoding="utf-8"?>
<sst xmlns="http://schemas.openxmlformats.org/spreadsheetml/2006/main" count="160" uniqueCount="118">
  <si>
    <t>PROJECT</t>
  </si>
  <si>
    <t>INDICATORS</t>
  </si>
  <si>
    <t>PORTFOLIO OF EVIDENCE</t>
  </si>
  <si>
    <t>MEASUABLE OBJECTIVES</t>
  </si>
  <si>
    <t>DRAFT SDBIP 2021/2022</t>
  </si>
  <si>
    <t>BASELINE 2020/2021</t>
  </si>
  <si>
    <t>ANNUAL TARGET 2021/2022</t>
  </si>
  <si>
    <t xml:space="preserve"> BUDGET 2021/2022</t>
  </si>
  <si>
    <t>R0.00</t>
  </si>
  <si>
    <t>Manual GRAP Compliant FAR</t>
  </si>
  <si>
    <t>Functional budget steering committee</t>
  </si>
  <si>
    <t>mSCOA implementation plan</t>
  </si>
  <si>
    <t>Identification of potential areas to be billed</t>
  </si>
  <si>
    <t>Improve collection rate</t>
  </si>
  <si>
    <t>Free basic services</t>
  </si>
  <si>
    <t>% accounting of assets</t>
  </si>
  <si>
    <t>100% accounting of assets</t>
  </si>
  <si>
    <t>Credible budget prepared</t>
  </si>
  <si>
    <t xml:space="preserve">70% achievement of mSCOA implementation plan </t>
  </si>
  <si>
    <t>% of activities on mSCOA implementation plan achieved</t>
  </si>
  <si>
    <t>100% of activities on mSCOA implementation plan achieved</t>
  </si>
  <si>
    <t>R1 650 000</t>
  </si>
  <si>
    <t>Irregular expenditure in the 2020/21</t>
  </si>
  <si>
    <t>Section 32 expenditure amount reported.</t>
  </si>
  <si>
    <t xml:space="preserve">To provide sound financial management </t>
  </si>
  <si>
    <t xml:space="preserve">*Collections and Capturing of consumer Data from 5 areas identified for potential biling.               *Billing of 5 identified areas for potential revenue </t>
  </si>
  <si>
    <t xml:space="preserve">Number of areas with revenue potential to  be billed </t>
  </si>
  <si>
    <t xml:space="preserve">Collection of data and billing of  5 areas with revenue potential </t>
  </si>
  <si>
    <t>Data Collection report and Summary of billing reports</t>
  </si>
  <si>
    <t xml:space="preserve">Meter reading </t>
  </si>
  <si>
    <t xml:space="preserve">74%% Verification and reading of 13100 customers' meters </t>
  </si>
  <si>
    <t xml:space="preserve">% of customer's meters valitated and  read </t>
  </si>
  <si>
    <t xml:space="preserve">75% Validation and reading of customers meters </t>
  </si>
  <si>
    <t xml:space="preserve">Meter reading report </t>
  </si>
  <si>
    <t xml:space="preserve">Billing of Customers </t>
  </si>
  <si>
    <t xml:space="preserve">Billing of 80 % of 41133 customers </t>
  </si>
  <si>
    <t xml:space="preserve">% of  customers billed </t>
  </si>
  <si>
    <t xml:space="preserve">90% of 41200 customers to be billed </t>
  </si>
  <si>
    <t xml:space="preserve">Billing report </t>
  </si>
  <si>
    <t xml:space="preserve">Improve the collection rate   to 75% </t>
  </si>
  <si>
    <t xml:space="preserve">% improvement of collection rate </t>
  </si>
  <si>
    <t>75% of  revenue collected against the billing</t>
  </si>
  <si>
    <t>Collection rate report</t>
  </si>
  <si>
    <t xml:space="preserve"> R241m. debt book</t>
  </si>
  <si>
    <t xml:space="preserve">% Reduction of debt  book </t>
  </si>
  <si>
    <t xml:space="preserve"> 2% reduction of debt book</t>
  </si>
  <si>
    <t>Indigent register for 2020/2021</t>
  </si>
  <si>
    <t xml:space="preserve">% of indigent customers </t>
  </si>
  <si>
    <t xml:space="preserve">10% increase in indigent customers </t>
  </si>
  <si>
    <t>Indigent register for 2021/2022</t>
  </si>
  <si>
    <t>Submission of  AFS and APR to the AG within the legislated time frame</t>
  </si>
  <si>
    <t>Compile AFS and APR within the legislated time frame</t>
  </si>
  <si>
    <t>KPA: FINANCIAL VIABILITY</t>
  </si>
  <si>
    <t>R7,500 000</t>
  </si>
  <si>
    <t>R5,000 000</t>
  </si>
  <si>
    <t>Signed AFS and APR/ Ackonwledgement of receipt by AGSA</t>
  </si>
  <si>
    <t>Own revenue reports/Debtors age analysis report</t>
  </si>
  <si>
    <t>GRAP Compliant Fixed Asset Register/ Trial Balance</t>
  </si>
  <si>
    <t>Trial Balance/LG Portal Submission Reports</t>
  </si>
  <si>
    <t>Council resolutions/Draft Budget Documents</t>
  </si>
  <si>
    <t>2 Credible Annual Budgets prepared and implemented.</t>
  </si>
  <si>
    <t xml:space="preserve">% Compliance  with  management of MFMA section 32 </t>
  </si>
  <si>
    <t>Number of credible annual budgets prepared and implemented.</t>
  </si>
  <si>
    <t>Procurement plan</t>
  </si>
  <si>
    <t>2020/2021 procurement plan in place</t>
  </si>
  <si>
    <t>Number of procurement plan developed</t>
  </si>
  <si>
    <t>1 procurement plan developed</t>
  </si>
  <si>
    <t>Signed procurement plan</t>
  </si>
  <si>
    <t>100% Compliance  with  management of MFMA section 32</t>
  </si>
  <si>
    <t>Section 52 Report</t>
  </si>
  <si>
    <t>AFS preparations</t>
  </si>
  <si>
    <t>FINANCIAL VIABILITY</t>
  </si>
  <si>
    <t xml:space="preserve">Payment of creditors </t>
  </si>
  <si>
    <t xml:space="preserve">100% payment of valid and complete received invoices </t>
  </si>
  <si>
    <t>Monthly Payment Report</t>
  </si>
  <si>
    <t>Personnel budget</t>
  </si>
  <si>
    <t>100% payment of salaries 25th and 3rd party payment paid on/before the 7th.</t>
  </si>
  <si>
    <t xml:space="preserve"> Salaries Payment Vouchers</t>
  </si>
  <si>
    <t>Payment Vouchers</t>
  </si>
  <si>
    <t>% of creditors paid within 30 days against all invoices</t>
  </si>
  <si>
    <t>%  payment of salaries 25th and 3rd party payment paid on/before the 7th.</t>
  </si>
  <si>
    <t>Travel claims</t>
  </si>
  <si>
    <t>80% of valid, complete and received  invoices  paid ( 7 days before lapse of 30 days)</t>
  </si>
  <si>
    <t xml:space="preserve">2020/2021 salaries paid by 25th and 3rd party payment paid on/before the 7th. </t>
  </si>
  <si>
    <t>PROGRESS ACHIEVED/NOT ACHIEVED</t>
  </si>
  <si>
    <t>CHALLENGE</t>
  </si>
  <si>
    <t>REMEDIAL</t>
  </si>
  <si>
    <t>ANNUAL ACTUAL PROGRESS</t>
  </si>
  <si>
    <t>2021 /2022 ANNUAL PERFORMANCE REPORT</t>
  </si>
  <si>
    <t>2 Credible Budgets prepared and implemented. (Annual Budget and Adjustment Budget)</t>
  </si>
  <si>
    <t>Achieved</t>
  </si>
  <si>
    <t>NOT ACHIEVED</t>
  </si>
  <si>
    <t>As the activities are dependent on BCX (i.e. service provider) there is only one consultant allocated to the municipality and it takes long to implement some of the activities.</t>
  </si>
  <si>
    <t>Timely implementation of the outstanding modules.</t>
  </si>
  <si>
    <t>None</t>
  </si>
  <si>
    <t xml:space="preserve">Customer data have been collected in 5 areas which are potential billable </t>
  </si>
  <si>
    <t>Awaiting the appointment of data cleansing provider to do cleansing before uploading in the billing system</t>
  </si>
  <si>
    <t xml:space="preserve">Fast track the appointment of data cleansing provider </t>
  </si>
  <si>
    <t xml:space="preserve">74,1% meter were validated and read </t>
  </si>
  <si>
    <t xml:space="preserve">91% which is 37431 customers were billed </t>
  </si>
  <si>
    <t xml:space="preserve">some customers are without water meaters </t>
  </si>
  <si>
    <t xml:space="preserve">49% revenue collection rate </t>
  </si>
  <si>
    <t xml:space="preserve">Lack of internal capacity to effect disconnections of services </t>
  </si>
  <si>
    <t xml:space="preserve">Awaiting the appointment of provider to do indigent verifiocations </t>
  </si>
  <si>
    <t>82% modules implemented on SOLAR</t>
  </si>
  <si>
    <r>
      <t>100% Travel claims paid by the 15</t>
    </r>
    <r>
      <rPr>
        <vertAlign val="superscript"/>
        <sz val="12"/>
        <rFont val="Arial"/>
        <family val="2"/>
      </rPr>
      <t>th</t>
    </r>
  </si>
  <si>
    <r>
      <t>%  Travel claims to be paid by the 15</t>
    </r>
    <r>
      <rPr>
        <vertAlign val="superscript"/>
        <sz val="12"/>
        <rFont val="Arial"/>
        <family val="2"/>
      </rPr>
      <t xml:space="preserve">th </t>
    </r>
  </si>
  <si>
    <t>AFS and APR submitted within the legislated time frame</t>
  </si>
  <si>
    <t xml:space="preserve">The copper meters were stolen some areas </t>
  </si>
  <si>
    <t xml:space="preserve">The debt book had increased by 4%. The cause of that is a lack of internal capacity to effect disconnections of services </t>
  </si>
  <si>
    <t xml:space="preserve">0% reduction in debt book </t>
  </si>
  <si>
    <t>0% increase in indigent customers</t>
  </si>
  <si>
    <r>
      <t>100% payment of travel claims paid by the 15</t>
    </r>
    <r>
      <rPr>
        <vertAlign val="superscript"/>
        <sz val="12"/>
        <rFont val="Arial"/>
        <family val="2"/>
      </rPr>
      <t xml:space="preserve">th </t>
    </r>
  </si>
  <si>
    <t>100% payment of salaries by the 25th and 3rd party payment paid on/before the 7th.</t>
  </si>
  <si>
    <r>
      <t>100% Travel claims to be paid by the 15</t>
    </r>
    <r>
      <rPr>
        <vertAlign val="superscript"/>
        <sz val="12"/>
        <rFont val="Arial"/>
        <family val="2"/>
      </rPr>
      <t xml:space="preserve">th </t>
    </r>
  </si>
  <si>
    <t xml:space="preserve">Awaiting the  appointment of provider to supply the  plastic meters by end of 1st quarter 2022 </t>
  </si>
  <si>
    <t>Date:</t>
  </si>
  <si>
    <t>Acting Chief Financial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</si>
</sst>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&quot;#,##0;[Red]\-&quot;R&quot;#,##0"/>
    <numFmt numFmtId="165" formatCode="&quot;R&quot;#,##0.00;[Red]\-&quot;R&quot;#,##0.00"/>
    <numFmt numFmtId="166" formatCode="&quot;R&quot;#,##0.0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4"/>
      <color rgb="FFFF0000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0" fontId="1" fillId="0" borderId="0" xfId="0" applyFont="1" applyBorder="1"/>
    <xf numFmtId="0" fontId="1" fillId="0" borderId="0" xfId="0" applyFont="1"/>
    <xf numFmtId="0" fontId="3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0" xfId="0" applyFont="1" applyFill="1" applyBorder="1"/>
    <xf numFmtId="0" fontId="2" fillId="3" borderId="1" xfId="0" applyFont="1" applyFill="1" applyBorder="1" applyAlignment="1">
      <alignment vertical="top" wrapText="1"/>
    </xf>
    <xf numFmtId="0" fontId="1" fillId="3" borderId="0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top" wrapText="1"/>
    </xf>
    <xf numFmtId="166" fontId="4" fillId="0" borderId="6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164" fontId="2" fillId="3" borderId="10" xfId="0" applyNumberFormat="1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left" vertical="top" wrapText="1"/>
    </xf>
    <xf numFmtId="0" fontId="7" fillId="3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7" fillId="0" borderId="0" xfId="0" applyFont="1" applyFill="1"/>
    <xf numFmtId="0" fontId="2" fillId="3" borderId="13" xfId="0" applyFont="1" applyFill="1" applyBorder="1" applyAlignment="1">
      <alignment horizontal="center" vertical="top" wrapText="1"/>
    </xf>
    <xf numFmtId="10" fontId="2" fillId="3" borderId="1" xfId="0" applyNumberFormat="1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9" fontId="2" fillId="3" borderId="1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165" fontId="2" fillId="0" borderId="10" xfId="0" applyNumberFormat="1" applyFont="1" applyFill="1" applyBorder="1" applyAlignment="1">
      <alignment horizontal="left" vertical="top" wrapText="1"/>
    </xf>
    <xf numFmtId="164" fontId="2" fillId="0" borderId="10" xfId="0" applyNumberFormat="1" applyFont="1" applyFill="1" applyBorder="1" applyAlignment="1">
      <alignment horizontal="left" vertical="top" wrapText="1"/>
    </xf>
    <xf numFmtId="164" fontId="2" fillId="0" borderId="15" xfId="0" applyNumberFormat="1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164" fontId="2" fillId="3" borderId="15" xfId="0" applyNumberFormat="1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horizontal="left" vertical="top" wrapText="1"/>
    </xf>
    <xf numFmtId="0" fontId="2" fillId="3" borderId="18" xfId="0" applyFont="1" applyFill="1" applyBorder="1" applyAlignment="1">
      <alignment vertical="top" wrapText="1"/>
    </xf>
    <xf numFmtId="164" fontId="2" fillId="3" borderId="19" xfId="0" applyNumberFormat="1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1" xfId="0" applyFont="1" applyBorder="1" applyAlignment="1"/>
    <xf numFmtId="0" fontId="2" fillId="0" borderId="10" xfId="0" applyFont="1" applyBorder="1" applyAlignment="1"/>
    <xf numFmtId="0" fontId="2" fillId="3" borderId="11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tabSelected="1" topLeftCell="A3" zoomScale="80" zoomScaleNormal="80" workbookViewId="0">
      <pane ySplit="3" topLeftCell="A21" activePane="bottomLeft" state="frozen"/>
      <selection activeCell="A3" sqref="A3"/>
      <selection pane="bottomLeft" activeCell="A27" sqref="A27:A28"/>
    </sheetView>
  </sheetViews>
  <sheetFormatPr defaultColWidth="8.5703125" defaultRowHeight="15" x14ac:dyDescent="0.25"/>
  <cols>
    <col min="1" max="1" width="21.5703125" style="3" customWidth="1"/>
    <col min="2" max="2" width="16.140625" style="3" customWidth="1"/>
    <col min="3" max="3" width="17.42578125" style="3" customWidth="1"/>
    <col min="4" max="4" width="18" style="3" customWidth="1"/>
    <col min="5" max="5" width="18.140625" style="3" customWidth="1"/>
    <col min="6" max="6" width="17.5703125" style="3" customWidth="1"/>
    <col min="7" max="7" width="18.5703125" style="3" customWidth="1"/>
    <col min="8" max="8" width="16.85546875" style="3" customWidth="1"/>
    <col min="9" max="9" width="21.28515625" style="3" customWidth="1"/>
    <col min="10" max="10" width="19.5703125" style="3" customWidth="1"/>
    <col min="11" max="11" width="23" style="3" customWidth="1"/>
    <col min="12" max="12" width="9.140625" style="2"/>
    <col min="13" max="13" width="16.140625" style="2" customWidth="1"/>
    <col min="14" max="14" width="16.140625" style="2" bestFit="1" customWidth="1"/>
    <col min="15" max="32" width="9.140625" style="2" customWidth="1"/>
    <col min="33" max="16384" width="8.5703125" style="3"/>
  </cols>
  <sheetData>
    <row r="1" spans="1:32" ht="27.75" customHeight="1" x14ac:dyDescent="0.25">
      <c r="A1" s="44" t="s">
        <v>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32" ht="27" customHeight="1" x14ac:dyDescent="0.25">
      <c r="A2" s="45" t="s">
        <v>52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32" ht="27" customHeight="1" thickBot="1" x14ac:dyDescent="0.3">
      <c r="A3" s="53" t="s">
        <v>88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32" ht="27" customHeight="1" x14ac:dyDescent="0.25">
      <c r="A4" s="41" t="s">
        <v>71</v>
      </c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32" ht="54.75" customHeight="1" x14ac:dyDescent="0.25">
      <c r="A5" s="15" t="s">
        <v>3</v>
      </c>
      <c r="B5" s="4" t="s">
        <v>0</v>
      </c>
      <c r="C5" s="4" t="s">
        <v>5</v>
      </c>
      <c r="D5" s="4" t="s">
        <v>1</v>
      </c>
      <c r="E5" s="4" t="s">
        <v>6</v>
      </c>
      <c r="F5" s="4" t="s">
        <v>84</v>
      </c>
      <c r="G5" s="4" t="s">
        <v>87</v>
      </c>
      <c r="H5" s="4" t="s">
        <v>85</v>
      </c>
      <c r="I5" s="4" t="s">
        <v>86</v>
      </c>
      <c r="J5" s="4" t="s">
        <v>2</v>
      </c>
      <c r="K5" s="16" t="s">
        <v>7</v>
      </c>
    </row>
    <row r="6" spans="1:32" ht="15.75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8"/>
    </row>
    <row r="7" spans="1:32" s="9" customFormat="1" ht="237" customHeight="1" x14ac:dyDescent="0.25">
      <c r="A7" s="49" t="s">
        <v>9</v>
      </c>
      <c r="B7" s="7" t="s">
        <v>9</v>
      </c>
      <c r="C7" s="7" t="s">
        <v>16</v>
      </c>
      <c r="D7" s="7" t="s">
        <v>15</v>
      </c>
      <c r="E7" s="7" t="s">
        <v>16</v>
      </c>
      <c r="F7" s="7" t="s">
        <v>91</v>
      </c>
      <c r="G7" s="7" t="s">
        <v>104</v>
      </c>
      <c r="H7" s="7" t="s">
        <v>92</v>
      </c>
      <c r="I7" s="7" t="s">
        <v>93</v>
      </c>
      <c r="J7" s="7" t="s">
        <v>57</v>
      </c>
      <c r="K7" s="17">
        <v>4806000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s="9" customFormat="1" ht="225" x14ac:dyDescent="0.25">
      <c r="A8" s="50"/>
      <c r="B8" s="7" t="s">
        <v>11</v>
      </c>
      <c r="C8" s="7" t="s">
        <v>18</v>
      </c>
      <c r="D8" s="7" t="s">
        <v>19</v>
      </c>
      <c r="E8" s="7" t="s">
        <v>20</v>
      </c>
      <c r="F8" s="7" t="s">
        <v>91</v>
      </c>
      <c r="G8" s="7" t="s">
        <v>104</v>
      </c>
      <c r="H8" s="7" t="s">
        <v>92</v>
      </c>
      <c r="I8" s="7" t="s">
        <v>93</v>
      </c>
      <c r="J8" s="7" t="s">
        <v>58</v>
      </c>
      <c r="K8" s="18" t="s">
        <v>8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s="9" customFormat="1" ht="120.75" customHeight="1" x14ac:dyDescent="0.25">
      <c r="A9" s="51" t="s">
        <v>24</v>
      </c>
      <c r="B9" s="7" t="s">
        <v>10</v>
      </c>
      <c r="C9" s="7" t="s">
        <v>17</v>
      </c>
      <c r="D9" s="7" t="s">
        <v>62</v>
      </c>
      <c r="E9" s="7" t="s">
        <v>60</v>
      </c>
      <c r="F9" s="7" t="s">
        <v>90</v>
      </c>
      <c r="G9" s="7" t="s">
        <v>89</v>
      </c>
      <c r="H9" s="7" t="s">
        <v>94</v>
      </c>
      <c r="I9" s="7" t="s">
        <v>94</v>
      </c>
      <c r="J9" s="7" t="s">
        <v>59</v>
      </c>
      <c r="K9" s="17" t="s">
        <v>8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s="9" customFormat="1" ht="120.75" customHeight="1" x14ac:dyDescent="0.25">
      <c r="A10" s="52"/>
      <c r="B10" s="12" t="s">
        <v>63</v>
      </c>
      <c r="C10" s="12" t="s">
        <v>64</v>
      </c>
      <c r="D10" s="12" t="s">
        <v>65</v>
      </c>
      <c r="E10" s="12" t="s">
        <v>66</v>
      </c>
      <c r="F10" s="12" t="s">
        <v>90</v>
      </c>
      <c r="G10" s="12" t="s">
        <v>66</v>
      </c>
      <c r="H10" s="7" t="s">
        <v>94</v>
      </c>
      <c r="I10" s="7" t="s">
        <v>94</v>
      </c>
      <c r="J10" s="7" t="s">
        <v>67</v>
      </c>
      <c r="K10" s="17" t="s">
        <v>8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s="9" customFormat="1" ht="120.75" customHeight="1" x14ac:dyDescent="0.25">
      <c r="A11" s="52"/>
      <c r="B11" s="7" t="s">
        <v>22</v>
      </c>
      <c r="C11" s="7" t="s">
        <v>23</v>
      </c>
      <c r="D11" s="12" t="s">
        <v>61</v>
      </c>
      <c r="E11" s="12" t="s">
        <v>68</v>
      </c>
      <c r="F11" s="5" t="s">
        <v>90</v>
      </c>
      <c r="G11" s="12" t="s">
        <v>68</v>
      </c>
      <c r="H11" s="7" t="s">
        <v>94</v>
      </c>
      <c r="I11" s="7" t="s">
        <v>94</v>
      </c>
      <c r="J11" s="7" t="s">
        <v>69</v>
      </c>
      <c r="K11" s="17">
        <v>50000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s="8" customFormat="1" ht="97.5" customHeight="1" x14ac:dyDescent="0.25">
      <c r="A12" s="52"/>
      <c r="B12" s="12" t="s">
        <v>70</v>
      </c>
      <c r="C12" s="13" t="s">
        <v>50</v>
      </c>
      <c r="D12" s="10" t="s">
        <v>51</v>
      </c>
      <c r="E12" s="10" t="s">
        <v>51</v>
      </c>
      <c r="F12" s="10" t="s">
        <v>90</v>
      </c>
      <c r="G12" s="10" t="s">
        <v>107</v>
      </c>
      <c r="H12" s="10" t="s">
        <v>94</v>
      </c>
      <c r="I12" s="10" t="s">
        <v>94</v>
      </c>
      <c r="J12" s="11" t="s">
        <v>55</v>
      </c>
      <c r="K12" s="19" t="s">
        <v>21</v>
      </c>
    </row>
    <row r="13" spans="1:32" s="20" customFormat="1" ht="168.75" customHeight="1" x14ac:dyDescent="0.25">
      <c r="A13" s="24"/>
      <c r="B13" s="5" t="s">
        <v>12</v>
      </c>
      <c r="C13" s="5" t="s">
        <v>25</v>
      </c>
      <c r="D13" s="5" t="s">
        <v>26</v>
      </c>
      <c r="E13" s="5" t="s">
        <v>27</v>
      </c>
      <c r="F13" s="5" t="s">
        <v>91</v>
      </c>
      <c r="G13" s="7" t="s">
        <v>95</v>
      </c>
      <c r="H13" s="7" t="s">
        <v>96</v>
      </c>
      <c r="I13" s="7" t="s">
        <v>97</v>
      </c>
      <c r="J13" s="5" t="s">
        <v>28</v>
      </c>
      <c r="K13" s="28" t="s">
        <v>54</v>
      </c>
    </row>
    <row r="14" spans="1:32" s="20" customFormat="1" ht="122.25" customHeight="1" x14ac:dyDescent="0.25">
      <c r="A14" s="24"/>
      <c r="B14" s="5" t="s">
        <v>29</v>
      </c>
      <c r="C14" s="5" t="s">
        <v>30</v>
      </c>
      <c r="D14" s="5" t="s">
        <v>31</v>
      </c>
      <c r="E14" s="5" t="s">
        <v>32</v>
      </c>
      <c r="F14" s="5" t="s">
        <v>91</v>
      </c>
      <c r="G14" s="25" t="s">
        <v>98</v>
      </c>
      <c r="H14" s="7" t="s">
        <v>108</v>
      </c>
      <c r="I14" s="7" t="s">
        <v>115</v>
      </c>
      <c r="J14" s="5" t="s">
        <v>33</v>
      </c>
      <c r="K14" s="28" t="s">
        <v>53</v>
      </c>
    </row>
    <row r="15" spans="1:32" s="20" customFormat="1" ht="102" customHeight="1" x14ac:dyDescent="0.25">
      <c r="A15" s="24"/>
      <c r="B15" s="5" t="s">
        <v>34</v>
      </c>
      <c r="C15" s="5" t="s">
        <v>35</v>
      </c>
      <c r="D15" s="5" t="s">
        <v>36</v>
      </c>
      <c r="E15" s="5" t="s">
        <v>37</v>
      </c>
      <c r="F15" s="5" t="s">
        <v>90</v>
      </c>
      <c r="G15" s="7" t="s">
        <v>99</v>
      </c>
      <c r="H15" s="7" t="s">
        <v>100</v>
      </c>
      <c r="I15" s="7" t="s">
        <v>115</v>
      </c>
      <c r="J15" s="5" t="s">
        <v>38</v>
      </c>
      <c r="K15" s="29">
        <v>1500000</v>
      </c>
    </row>
    <row r="16" spans="1:32" s="20" customFormat="1" ht="96" customHeight="1" x14ac:dyDescent="0.25">
      <c r="A16" s="24"/>
      <c r="B16" s="40" t="s">
        <v>13</v>
      </c>
      <c r="C16" s="5" t="s">
        <v>39</v>
      </c>
      <c r="D16" s="5" t="s">
        <v>40</v>
      </c>
      <c r="E16" s="5" t="s">
        <v>41</v>
      </c>
      <c r="F16" s="5" t="s">
        <v>91</v>
      </c>
      <c r="G16" s="7" t="s">
        <v>101</v>
      </c>
      <c r="H16" s="26" t="s">
        <v>102</v>
      </c>
      <c r="I16" s="7" t="s">
        <v>115</v>
      </c>
      <c r="J16" s="5" t="s">
        <v>42</v>
      </c>
      <c r="K16" s="30">
        <v>4500000</v>
      </c>
    </row>
    <row r="17" spans="1:32" s="20" customFormat="1" ht="129" customHeight="1" x14ac:dyDescent="0.25">
      <c r="A17" s="24"/>
      <c r="B17" s="40"/>
      <c r="C17" s="5" t="s">
        <v>43</v>
      </c>
      <c r="D17" s="5" t="s">
        <v>44</v>
      </c>
      <c r="E17" s="5" t="s">
        <v>45</v>
      </c>
      <c r="F17" s="5" t="s">
        <v>91</v>
      </c>
      <c r="G17" s="7" t="s">
        <v>110</v>
      </c>
      <c r="H17" s="26" t="s">
        <v>109</v>
      </c>
      <c r="I17" s="7" t="s">
        <v>115</v>
      </c>
      <c r="J17" s="5" t="s">
        <v>56</v>
      </c>
      <c r="K17" s="28" t="s">
        <v>8</v>
      </c>
    </row>
    <row r="18" spans="1:32" s="23" customFormat="1" ht="101.25" customHeight="1" x14ac:dyDescent="0.25">
      <c r="A18" s="38"/>
      <c r="B18" s="5" t="s">
        <v>14</v>
      </c>
      <c r="C18" s="5" t="s">
        <v>46</v>
      </c>
      <c r="D18" s="5" t="s">
        <v>47</v>
      </c>
      <c r="E18" s="5" t="s">
        <v>48</v>
      </c>
      <c r="F18" s="5" t="s">
        <v>91</v>
      </c>
      <c r="G18" s="27" t="s">
        <v>111</v>
      </c>
      <c r="H18" s="7" t="s">
        <v>103</v>
      </c>
      <c r="I18" s="7" t="s">
        <v>115</v>
      </c>
      <c r="J18" s="5" t="s">
        <v>49</v>
      </c>
      <c r="K18" s="31">
        <v>3000000</v>
      </c>
      <c r="L18" s="21"/>
      <c r="M18" s="21"/>
      <c r="N18" s="21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s="23" customFormat="1" ht="105" x14ac:dyDescent="0.25">
      <c r="A19" s="38"/>
      <c r="B19" s="32" t="s">
        <v>72</v>
      </c>
      <c r="C19" s="10" t="s">
        <v>82</v>
      </c>
      <c r="D19" s="10" t="s">
        <v>79</v>
      </c>
      <c r="E19" s="10" t="s">
        <v>73</v>
      </c>
      <c r="F19" s="10" t="s">
        <v>90</v>
      </c>
      <c r="G19" s="10" t="s">
        <v>73</v>
      </c>
      <c r="H19" s="7" t="s">
        <v>94</v>
      </c>
      <c r="I19" s="7" t="s">
        <v>94</v>
      </c>
      <c r="J19" s="7" t="s">
        <v>74</v>
      </c>
      <c r="K19" s="33"/>
      <c r="L19" s="21"/>
      <c r="M19" s="21"/>
      <c r="N19" s="21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1:32" s="23" customFormat="1" ht="109.5" customHeight="1" x14ac:dyDescent="0.25">
      <c r="A20" s="38"/>
      <c r="B20" s="32" t="s">
        <v>75</v>
      </c>
      <c r="C20" s="10" t="s">
        <v>83</v>
      </c>
      <c r="D20" s="10" t="s">
        <v>80</v>
      </c>
      <c r="E20" s="10" t="s">
        <v>76</v>
      </c>
      <c r="F20" s="10" t="s">
        <v>90</v>
      </c>
      <c r="G20" s="10" t="s">
        <v>113</v>
      </c>
      <c r="H20" s="7" t="s">
        <v>94</v>
      </c>
      <c r="I20" s="7" t="s">
        <v>94</v>
      </c>
      <c r="J20" s="7" t="s">
        <v>77</v>
      </c>
      <c r="K20" s="33"/>
      <c r="L20" s="21"/>
      <c r="M20" s="21"/>
      <c r="N20" s="21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s="23" customFormat="1" ht="82.5" customHeight="1" thickBot="1" x14ac:dyDescent="0.3">
      <c r="A21" s="39"/>
      <c r="B21" s="34" t="s">
        <v>81</v>
      </c>
      <c r="C21" s="35" t="s">
        <v>105</v>
      </c>
      <c r="D21" s="35" t="s">
        <v>106</v>
      </c>
      <c r="E21" s="35" t="s">
        <v>114</v>
      </c>
      <c r="F21" s="35" t="s">
        <v>90</v>
      </c>
      <c r="G21" s="35" t="s">
        <v>112</v>
      </c>
      <c r="H21" s="36" t="s">
        <v>94</v>
      </c>
      <c r="I21" s="36" t="s">
        <v>94</v>
      </c>
      <c r="J21" s="36" t="s">
        <v>78</v>
      </c>
      <c r="K21" s="37"/>
      <c r="L21" s="21"/>
      <c r="M21" s="21"/>
      <c r="N21" s="21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1:32" s="1" customFormat="1" ht="31.5" customHeight="1" thickBot="1" x14ac:dyDescent="0.3">
      <c r="K22" s="14">
        <f>SUM(K7:K18)</f>
        <v>13856000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ht="15.75" thickTop="1" x14ac:dyDescent="0.25">
      <c r="A23" s="54"/>
      <c r="B23" s="54"/>
      <c r="C23" s="54"/>
    </row>
    <row r="24" spans="1:32" x14ac:dyDescent="0.25">
      <c r="A24" s="55"/>
      <c r="B24" s="55"/>
      <c r="C24" s="55"/>
    </row>
    <row r="25" spans="1:32" x14ac:dyDescent="0.25">
      <c r="A25" s="56" t="s">
        <v>117</v>
      </c>
      <c r="B25" s="56"/>
      <c r="C25" s="56"/>
    </row>
    <row r="26" spans="1:32" x14ac:dyDescent="0.25">
      <c r="A26" s="57"/>
      <c r="B26" s="57"/>
      <c r="C26" s="57"/>
    </row>
    <row r="27" spans="1:32" x14ac:dyDescent="0.25">
      <c r="A27" s="56" t="s">
        <v>116</v>
      </c>
      <c r="B27" s="58"/>
      <c r="C27" s="58"/>
    </row>
    <row r="28" spans="1:32" x14ac:dyDescent="0.25">
      <c r="A28" s="57"/>
      <c r="B28" s="59"/>
      <c r="C28" s="59"/>
    </row>
  </sheetData>
  <mergeCells count="13">
    <mergeCell ref="A23:C24"/>
    <mergeCell ref="A25:C26"/>
    <mergeCell ref="A27:A28"/>
    <mergeCell ref="B27:C28"/>
    <mergeCell ref="A18:A21"/>
    <mergeCell ref="B16:B17"/>
    <mergeCell ref="A4:K4"/>
    <mergeCell ref="A1:K1"/>
    <mergeCell ref="A2:K2"/>
    <mergeCell ref="A6:K6"/>
    <mergeCell ref="A7:A8"/>
    <mergeCell ref="A9:A12"/>
    <mergeCell ref="A3:K3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Nkele Virginia Marais</dc:creator>
  <cp:lastModifiedBy>Khomotso  Robinson</cp:lastModifiedBy>
  <cp:lastPrinted>2022-08-29T17:07:31Z</cp:lastPrinted>
  <dcterms:created xsi:type="dcterms:W3CDTF">2020-03-13T06:58:20Z</dcterms:created>
  <dcterms:modified xsi:type="dcterms:W3CDTF">2022-08-29T17:07:38Z</dcterms:modified>
</cp:coreProperties>
</file>